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ri\E2LAB\Stichting\documentatie\Jaarstukken\2020\"/>
    </mc:Choice>
  </mc:AlternateContent>
  <xr:revisionPtr revIDLastSave="0" documentId="8_{4F9BD9E0-A514-43AD-844A-F8029EC1EA5B}" xr6:coauthVersionLast="47" xr6:coauthVersionMax="47" xr10:uidLastSave="{00000000-0000-0000-0000-000000000000}"/>
  <bookViews>
    <workbookView xWindow="-120" yWindow="-120" windowWidth="20730" windowHeight="11160" xr2:uid="{F57F5A3E-155B-478B-A63A-1FDC28CB831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H27" i="1" s="1"/>
  <c r="H25" i="1" l="1"/>
  <c r="D31" i="1" s="1"/>
  <c r="D36" i="1" s="1"/>
  <c r="H36" i="1" s="1"/>
  <c r="H34" i="1" s="1"/>
</calcChain>
</file>

<file path=xl/sharedStrings.xml><?xml version="1.0" encoding="utf-8"?>
<sst xmlns="http://schemas.openxmlformats.org/spreadsheetml/2006/main" count="33" uniqueCount="19">
  <si>
    <t>Inkomsten uitgaven SCE 2019</t>
  </si>
  <si>
    <t>saldo 2018</t>
  </si>
  <si>
    <t>Boom</t>
  </si>
  <si>
    <t>Experibox</t>
  </si>
  <si>
    <t>bankkosten</t>
  </si>
  <si>
    <t>host today</t>
  </si>
  <si>
    <t>Sisow</t>
  </si>
  <si>
    <t>Ingencio</t>
  </si>
  <si>
    <t>Opitec</t>
  </si>
  <si>
    <t>A. Moerdijk</t>
  </si>
  <si>
    <t>Allekabels</t>
  </si>
  <si>
    <t>Hobbyelectonica</t>
  </si>
  <si>
    <t>saldo</t>
  </si>
  <si>
    <t>Inkomsten uitgaven SCE 2020</t>
  </si>
  <si>
    <t>saldo 2019</t>
  </si>
  <si>
    <t>uitstaande schulden</t>
  </si>
  <si>
    <t>aan xx</t>
  </si>
  <si>
    <t>spaarrekening</t>
  </si>
  <si>
    <t>aan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</si>
</sst>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2" fontId="0" fillId="0" borderId="0" xfId="0" applyNumberFormat="1"/>
    <xf numFmtId="14" fontId="0" fillId="0" borderId="1" xfId="0" applyNumberFormat="1" applyBorder="1"/>
    <xf numFmtId="14" fontId="0" fillId="0" borderId="0" xfId="0" applyNumberFormat="1"/>
    <xf numFmtId="0" fontId="0" fillId="0" borderId="3" xfId="0" applyBorder="1"/>
    <xf numFmtId="2" fontId="0" fillId="0" borderId="3" xfId="0" applyNumberFormat="1" applyBorder="1"/>
    <xf numFmtId="164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6C0E-BBA9-46C0-9F6F-25E2DCC98D1F}">
  <dimension ref="B1:H42"/>
  <sheetViews>
    <sheetView tabSelected="1" zoomScale="110" zoomScaleNormal="110" workbookViewId="0">
      <selection activeCell="M5" sqref="M5"/>
    </sheetView>
  </sheetViews>
  <sheetFormatPr defaultRowHeight="15" x14ac:dyDescent="0.25"/>
  <cols>
    <col min="4" max="4" width="12.42578125" customWidth="1"/>
    <col min="5" max="5" width="1.42578125" customWidth="1"/>
    <col min="6" max="6" width="11.5703125" customWidth="1"/>
    <col min="7" max="7" width="14.140625" customWidth="1"/>
  </cols>
  <sheetData>
    <row r="1" spans="2:8" x14ac:dyDescent="0.25">
      <c r="B1" s="3"/>
      <c r="C1" s="3"/>
      <c r="D1" s="4"/>
      <c r="H1" s="4"/>
    </row>
    <row r="2" spans="2:8" x14ac:dyDescent="0.25">
      <c r="B2" s="1" t="s">
        <v>0</v>
      </c>
      <c r="C2" s="1"/>
      <c r="D2" s="2"/>
      <c r="E2" s="1"/>
      <c r="F2" s="1"/>
      <c r="G2" s="1"/>
      <c r="H2" s="2"/>
    </row>
    <row r="3" spans="2:8" x14ac:dyDescent="0.25">
      <c r="B3" s="1" t="s">
        <v>1</v>
      </c>
      <c r="C3" s="1"/>
      <c r="D3" s="2">
        <v>2241.4899999999998</v>
      </c>
      <c r="E3" s="1"/>
      <c r="F3" s="5">
        <v>43515</v>
      </c>
      <c r="G3" s="1" t="s">
        <v>2</v>
      </c>
      <c r="H3" s="2">
        <v>20</v>
      </c>
    </row>
    <row r="4" spans="2:8" x14ac:dyDescent="0.25">
      <c r="B4" s="5">
        <v>43650</v>
      </c>
      <c r="C4" s="1" t="s">
        <v>3</v>
      </c>
      <c r="D4" s="2">
        <v>191.2</v>
      </c>
      <c r="E4" s="1"/>
      <c r="F4" s="5">
        <v>43486</v>
      </c>
      <c r="G4" s="1" t="s">
        <v>4</v>
      </c>
      <c r="H4" s="2">
        <v>10.5</v>
      </c>
    </row>
    <row r="5" spans="2:8" x14ac:dyDescent="0.25">
      <c r="B5" s="1"/>
      <c r="C5" s="1"/>
      <c r="D5" s="2"/>
      <c r="E5" s="1"/>
      <c r="F5" s="5">
        <v>43515</v>
      </c>
      <c r="G5" s="1" t="s">
        <v>4</v>
      </c>
      <c r="H5" s="2">
        <v>10.5</v>
      </c>
    </row>
    <row r="6" spans="2:8" x14ac:dyDescent="0.25">
      <c r="B6" s="1"/>
      <c r="C6" s="1"/>
      <c r="D6" s="2"/>
      <c r="E6" s="1"/>
      <c r="F6" s="5">
        <v>43542</v>
      </c>
      <c r="G6" s="1" t="s">
        <v>4</v>
      </c>
      <c r="H6" s="2">
        <v>10.5</v>
      </c>
    </row>
    <row r="7" spans="2:8" x14ac:dyDescent="0.25">
      <c r="B7" s="1"/>
      <c r="C7" s="1"/>
      <c r="D7" s="2"/>
      <c r="E7" s="1"/>
      <c r="F7" s="5">
        <v>43571</v>
      </c>
      <c r="G7" s="1" t="s">
        <v>5</v>
      </c>
      <c r="H7" s="2">
        <v>54.45</v>
      </c>
    </row>
    <row r="8" spans="2:8" x14ac:dyDescent="0.25">
      <c r="B8" s="1"/>
      <c r="C8" s="1"/>
      <c r="D8" s="2"/>
      <c r="E8" s="1"/>
      <c r="F8" s="5">
        <v>43572</v>
      </c>
      <c r="G8" s="1" t="s">
        <v>4</v>
      </c>
      <c r="H8" s="2">
        <v>10.5</v>
      </c>
    </row>
    <row r="9" spans="2:8" x14ac:dyDescent="0.25">
      <c r="B9" s="1"/>
      <c r="C9" s="1"/>
      <c r="D9" s="2"/>
      <c r="E9" s="1"/>
      <c r="F9" s="5">
        <v>43605</v>
      </c>
      <c r="G9" s="1" t="s">
        <v>4</v>
      </c>
      <c r="H9" s="2">
        <v>10.5</v>
      </c>
    </row>
    <row r="10" spans="2:8" x14ac:dyDescent="0.25">
      <c r="B10" s="1"/>
      <c r="C10" s="1"/>
      <c r="D10" s="2"/>
      <c r="E10" s="1"/>
      <c r="F10" s="5">
        <v>43626</v>
      </c>
      <c r="G10" s="1" t="s">
        <v>6</v>
      </c>
      <c r="H10" s="2">
        <v>74.5</v>
      </c>
    </row>
    <row r="11" spans="2:8" x14ac:dyDescent="0.25">
      <c r="B11" s="1"/>
      <c r="C11" s="1"/>
      <c r="D11" s="2"/>
      <c r="E11" s="1"/>
      <c r="F11" s="5"/>
      <c r="G11" s="1" t="s">
        <v>7</v>
      </c>
      <c r="H11" s="2">
        <v>30.95</v>
      </c>
    </row>
    <row r="12" spans="2:8" x14ac:dyDescent="0.25">
      <c r="B12" s="1"/>
      <c r="C12" s="1"/>
      <c r="D12" s="2"/>
      <c r="E12" s="1"/>
      <c r="F12" s="5"/>
      <c r="G12" s="1" t="s">
        <v>8</v>
      </c>
      <c r="H12" s="2">
        <v>34.49</v>
      </c>
    </row>
    <row r="13" spans="2:8" x14ac:dyDescent="0.25">
      <c r="B13" s="1"/>
      <c r="C13" s="1"/>
      <c r="D13" s="2"/>
      <c r="E13" s="1"/>
      <c r="F13" s="5">
        <v>43636</v>
      </c>
      <c r="G13" s="1" t="s">
        <v>4</v>
      </c>
      <c r="H13" s="2">
        <v>10.5</v>
      </c>
    </row>
    <row r="14" spans="2:8" x14ac:dyDescent="0.25">
      <c r="B14" s="1"/>
      <c r="C14" s="1"/>
      <c r="D14" s="2"/>
      <c r="E14" s="1"/>
      <c r="F14" s="5">
        <v>43665</v>
      </c>
      <c r="G14" s="1" t="s">
        <v>4</v>
      </c>
      <c r="H14" s="2">
        <v>10.5</v>
      </c>
    </row>
    <row r="15" spans="2:8" x14ac:dyDescent="0.25">
      <c r="B15" s="1"/>
      <c r="C15" s="1"/>
      <c r="D15" s="2"/>
      <c r="E15" s="1"/>
      <c r="F15" s="5">
        <v>43693</v>
      </c>
      <c r="G15" s="1" t="s">
        <v>4</v>
      </c>
      <c r="H15" s="2">
        <v>10.5</v>
      </c>
    </row>
    <row r="16" spans="2:8" x14ac:dyDescent="0.25">
      <c r="B16" s="1"/>
      <c r="C16" s="1"/>
      <c r="D16" s="1"/>
      <c r="E16" s="1"/>
      <c r="F16" s="5">
        <v>43725</v>
      </c>
      <c r="G16" s="1" t="s">
        <v>4</v>
      </c>
      <c r="H16" s="2">
        <v>10.5</v>
      </c>
    </row>
    <row r="17" spans="2:8" x14ac:dyDescent="0.25">
      <c r="B17" s="1"/>
      <c r="C17" s="1"/>
      <c r="D17" s="1"/>
      <c r="E17" s="1"/>
      <c r="F17" s="5">
        <v>43741</v>
      </c>
      <c r="G17" s="1" t="s">
        <v>9</v>
      </c>
      <c r="H17" s="2">
        <v>78.97</v>
      </c>
    </row>
    <row r="18" spans="2:8" x14ac:dyDescent="0.25">
      <c r="B18" s="1"/>
      <c r="C18" s="1"/>
      <c r="D18" s="1"/>
      <c r="E18" s="1"/>
      <c r="F18" s="5">
        <v>43756</v>
      </c>
      <c r="G18" s="1" t="s">
        <v>4</v>
      </c>
      <c r="H18" s="2">
        <v>10.5</v>
      </c>
    </row>
    <row r="19" spans="2:8" x14ac:dyDescent="0.25">
      <c r="B19" s="1"/>
      <c r="C19" s="1"/>
      <c r="D19" s="1"/>
      <c r="E19" s="1"/>
      <c r="F19" s="5">
        <v>43771</v>
      </c>
      <c r="G19" s="1" t="s">
        <v>5</v>
      </c>
      <c r="H19" s="2">
        <v>76.23</v>
      </c>
    </row>
    <row r="20" spans="2:8" x14ac:dyDescent="0.25">
      <c r="B20" s="1"/>
      <c r="C20" s="1"/>
      <c r="D20" s="1"/>
      <c r="E20" s="1"/>
      <c r="F20" s="6">
        <v>43787</v>
      </c>
      <c r="G20" s="7" t="s">
        <v>4</v>
      </c>
      <c r="H20" s="8">
        <v>10.5</v>
      </c>
    </row>
    <row r="21" spans="2:8" x14ac:dyDescent="0.25">
      <c r="B21" s="1"/>
      <c r="C21" s="1"/>
      <c r="D21" s="1"/>
      <c r="E21" s="1"/>
      <c r="F21" s="5">
        <v>43816</v>
      </c>
      <c r="G21" s="1" t="s">
        <v>4</v>
      </c>
      <c r="H21" s="2">
        <v>10.5</v>
      </c>
    </row>
    <row r="22" spans="2:8" x14ac:dyDescent="0.25">
      <c r="B22" s="1"/>
      <c r="C22" s="1"/>
      <c r="D22" s="1"/>
      <c r="E22" s="1"/>
      <c r="F22" s="5">
        <v>43818</v>
      </c>
      <c r="G22" s="1" t="s">
        <v>10</v>
      </c>
      <c r="H22" s="2">
        <v>16.82</v>
      </c>
    </row>
    <row r="23" spans="2:8" x14ac:dyDescent="0.25">
      <c r="B23" s="1"/>
      <c r="C23" s="1"/>
      <c r="D23" s="1"/>
      <c r="E23" s="1"/>
      <c r="F23" s="1"/>
      <c r="G23" s="1" t="s">
        <v>11</v>
      </c>
      <c r="H23" s="2">
        <v>27.45</v>
      </c>
    </row>
    <row r="24" spans="2:8" x14ac:dyDescent="0.25">
      <c r="B24" s="1"/>
      <c r="C24" s="1"/>
      <c r="D24" s="1"/>
      <c r="E24" s="1"/>
      <c r="F24" s="1"/>
      <c r="G24" s="1"/>
      <c r="H24" s="1"/>
    </row>
    <row r="25" spans="2:8" x14ac:dyDescent="0.25">
      <c r="B25" s="1"/>
      <c r="C25" s="1"/>
      <c r="D25" s="1"/>
      <c r="E25" s="1"/>
      <c r="F25" s="1"/>
      <c r="G25" s="1" t="s">
        <v>12</v>
      </c>
      <c r="H25" s="2">
        <f>H27-SUM(H3:H23)</f>
        <v>1892.8299999999995</v>
      </c>
    </row>
    <row r="26" spans="2:8" x14ac:dyDescent="0.25">
      <c r="B26" s="1"/>
      <c r="C26" s="1"/>
      <c r="D26" s="1"/>
      <c r="E26" s="1"/>
      <c r="F26" s="1"/>
      <c r="G26" s="1"/>
      <c r="H26" s="1"/>
    </row>
    <row r="27" spans="2:8" x14ac:dyDescent="0.25">
      <c r="B27" s="1"/>
      <c r="C27" s="1"/>
      <c r="D27" s="2">
        <f>SUM(D3:D26)</f>
        <v>2432.6899999999996</v>
      </c>
      <c r="E27" s="1"/>
      <c r="F27" s="1"/>
      <c r="G27" s="1"/>
      <c r="H27" s="2">
        <f>D27</f>
        <v>2432.6899999999996</v>
      </c>
    </row>
    <row r="28" spans="2:8" x14ac:dyDescent="0.25">
      <c r="D28" s="4"/>
      <c r="H28" s="4"/>
    </row>
    <row r="29" spans="2:8" x14ac:dyDescent="0.25">
      <c r="D29" s="4"/>
      <c r="H29" s="4"/>
    </row>
    <row r="30" spans="2:8" x14ac:dyDescent="0.25">
      <c r="B30" s="1" t="s">
        <v>13</v>
      </c>
      <c r="C30" s="1"/>
      <c r="D30" s="2"/>
      <c r="E30" s="1"/>
      <c r="F30" s="1"/>
      <c r="G30" s="1"/>
      <c r="H30" s="2"/>
    </row>
    <row r="31" spans="2:8" x14ac:dyDescent="0.25">
      <c r="B31" s="1" t="s">
        <v>14</v>
      </c>
      <c r="C31" s="1"/>
      <c r="D31" s="2">
        <f>H25</f>
        <v>1892.8299999999995</v>
      </c>
      <c r="E31" s="1"/>
      <c r="F31" s="5">
        <v>43847</v>
      </c>
      <c r="G31" s="1" t="s">
        <v>4</v>
      </c>
      <c r="H31" s="2">
        <v>10.5</v>
      </c>
    </row>
    <row r="32" spans="2:8" x14ac:dyDescent="0.25">
      <c r="D32" s="4"/>
      <c r="H32" s="4"/>
    </row>
    <row r="33" spans="2:8" x14ac:dyDescent="0.25">
      <c r="D33" s="4"/>
      <c r="H33" s="4"/>
    </row>
    <row r="34" spans="2:8" x14ac:dyDescent="0.25">
      <c r="B34" s="1"/>
      <c r="C34" s="1"/>
      <c r="D34" s="1"/>
      <c r="E34" s="1"/>
      <c r="F34" s="1"/>
      <c r="G34" s="1" t="s">
        <v>12</v>
      </c>
      <c r="H34" s="2">
        <f>H36-SUM(H31:H33)</f>
        <v>1882.3299999999995</v>
      </c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2">
        <f>SUM(D31:D35)</f>
        <v>1892.8299999999995</v>
      </c>
      <c r="E36" s="1"/>
      <c r="F36" s="1"/>
      <c r="G36" s="1"/>
      <c r="H36" s="2">
        <f>D36</f>
        <v>1892.8299999999995</v>
      </c>
    </row>
    <row r="37" spans="2:8" x14ac:dyDescent="0.25">
      <c r="D37" s="4"/>
      <c r="H37" s="4"/>
    </row>
    <row r="38" spans="2:8" x14ac:dyDescent="0.25">
      <c r="D38" s="4"/>
      <c r="H38" s="4"/>
    </row>
    <row r="40" spans="2:8" x14ac:dyDescent="0.25">
      <c r="B40" s="1" t="s">
        <v>15</v>
      </c>
      <c r="C40" s="1"/>
    </row>
    <row r="41" spans="2:8" x14ac:dyDescent="0.25">
      <c r="B41" s="1" t="s">
        <v>16</v>
      </c>
      <c r="C41" s="9">
        <v>2226.14</v>
      </c>
      <c r="G41" s="1" t="s">
        <v>17</v>
      </c>
      <c r="H41" s="1">
        <v>4.21</v>
      </c>
    </row>
    <row r="42" spans="2:8" x14ac:dyDescent="0.25">
      <c r="B42" s="1" t="s">
        <v>18</v>
      </c>
      <c r="C42" s="9">
        <v>1809.4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Moerdijk</dc:creator>
  <cp:lastModifiedBy>Adri Moerdijk</cp:lastModifiedBy>
  <dcterms:created xsi:type="dcterms:W3CDTF">2022-02-26T19:11:42Z</dcterms:created>
  <dcterms:modified xsi:type="dcterms:W3CDTF">2022-02-26T19:30:02Z</dcterms:modified>
</cp:coreProperties>
</file>